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istanDANIC\Sorvigg\Document Management - Projects\IUT Lorient\"/>
    </mc:Choice>
  </mc:AlternateContent>
  <xr:revisionPtr revIDLastSave="0" documentId="8_{228AFCD3-EAEE-4555-B165-7E51FCC58BBA}" xr6:coauthVersionLast="47" xr6:coauthVersionMax="47" xr10:uidLastSave="{00000000-0000-0000-0000-000000000000}"/>
  <bookViews>
    <workbookView xWindow="-108" yWindow="-108" windowWidth="41496" windowHeight="16776" xr2:uid="{534F3394-727D-411F-B46B-84109C32FE74}"/>
  </bookViews>
  <sheets>
    <sheet name="sht_Proje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N2" i="1"/>
  <c r="N3" i="1"/>
  <c r="N4" i="1"/>
</calcChain>
</file>

<file path=xl/sharedStrings.xml><?xml version="1.0" encoding="utf-8"?>
<sst xmlns="http://schemas.openxmlformats.org/spreadsheetml/2006/main" count="15" uniqueCount="15">
  <si>
    <t>Janv</t>
  </si>
  <si>
    <t>Fev</t>
  </si>
  <si>
    <t>Mars</t>
  </si>
  <si>
    <t>Avril</t>
  </si>
  <si>
    <t>Mai</t>
  </si>
  <si>
    <t>Juin</t>
  </si>
  <si>
    <t>Juil</t>
  </si>
  <si>
    <t>Aout</t>
  </si>
  <si>
    <t>Sept</t>
  </si>
  <si>
    <t>Oct</t>
  </si>
  <si>
    <t>Nov</t>
  </si>
  <si>
    <t>Dec</t>
  </si>
  <si>
    <t>Moyenne</t>
  </si>
  <si>
    <t>Ecart-type    ( standard)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</si>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</sst>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</cellXfs>
  <cellStyles count="1">
    <cellStyle name="Normal" xfId="0" builtinId="0"/>
  </cellStyles>
  <dxfs count="20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8C9FB2-7C30-449F-9F5F-09797991D263}" name="tabProjections" displayName="tabProjections" ref="A1:O4" totalsRowShown="0" headerRowDxfId="2" dataDxfId="3" headerRowBorderDxfId="18" tableBorderDxfId="19" totalsRowBorderDxfId="17">
  <autoFilter ref="A1:O4" xr:uid="{B18C9FB2-7C30-449F-9F5F-09797991D263}"/>
  <tableColumns count="15">
    <tableColumn id="1" xr3:uid="{655FB1E8-F8E2-4FCA-8697-381890B4D0E7}" name="Année" dataDxfId="16"/>
    <tableColumn id="2" xr3:uid="{08DEBDE0-616E-4112-82FF-B54D5F387989}" name="Janv" dataDxfId="15"/>
    <tableColumn id="3" xr3:uid="{F6268C75-A88B-425B-A5BB-664C0CE0FDD1}" name="Fev" dataDxfId="14"/>
    <tableColumn id="4" xr3:uid="{9C960AAE-A15E-4C2B-96CE-48192A722AD6}" name="Mars" dataDxfId="13"/>
    <tableColumn id="5" xr3:uid="{FC527B19-7FF8-4B00-B441-6D8CF42D2698}" name="Avril" dataDxfId="12"/>
    <tableColumn id="6" xr3:uid="{BCC5FFCA-048A-442A-B803-4695C243B84B}" name="Mai" dataDxfId="11"/>
    <tableColumn id="7" xr3:uid="{CE6F374D-5AC8-4215-8BF9-0E4D8DB7EB51}" name="Juin" dataDxfId="10"/>
    <tableColumn id="8" xr3:uid="{C17D43DA-A123-4DFF-B3F8-334292AF0161}" name="Juil" dataDxfId="9"/>
    <tableColumn id="9" xr3:uid="{772EB8FB-5DCE-43F9-840C-A585A3E03DF1}" name="Aout" dataDxfId="8"/>
    <tableColumn id="10" xr3:uid="{001B573C-FBC3-480F-87CC-4B8637118D8D}" name="Sept" dataDxfId="7"/>
    <tableColumn id="11" xr3:uid="{8C6B552B-8750-498C-B138-4BDB71A96B6E}" name="Oct" dataDxfId="6"/>
    <tableColumn id="12" xr3:uid="{64876C3D-6ABC-4ADD-AC6A-CC01715B0F6C}" name="Nov" dataDxfId="5"/>
    <tableColumn id="13" xr3:uid="{E1B2C680-7D23-4C52-AB0C-9F75A679888D}" name="Dec" dataDxfId="4"/>
    <tableColumn id="14" xr3:uid="{9CCE9372-671D-437B-8D55-8E33E5787A13}" name="Moyenne" dataDxfId="1">
      <calculatedColumnFormula>AVERAGE(tabProjections[[#This Row],[Janv]:[Dec]])</calculatedColumnFormula>
    </tableColumn>
    <tableColumn id="15" xr3:uid="{46E58586-C8DB-4611-85FC-59E94ED0CCCD}" name="Ecart-type    ( standard)" dataDxfId="0">
      <calculatedColumnFormula>_xlfn.STDEV.S(tabProjections[[#This Row],[Janv]:[Dec]])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7DE1-4E66-48F2-B850-BDAC43EFEDAB}">
  <dimension ref="A1:O4"/>
  <sheetViews>
    <sheetView tabSelected="1" workbookViewId="0">
      <selection activeCell="E31" sqref="E31"/>
    </sheetView>
  </sheetViews>
  <sheetFormatPr defaultRowHeight="14.4" x14ac:dyDescent="0.3"/>
  <cols>
    <col min="1" max="1" width="10.109375" customWidth="1"/>
    <col min="14" max="14" width="10.109375" customWidth="1"/>
    <col min="15" max="15" width="21" customWidth="1"/>
  </cols>
  <sheetData>
    <row r="1" spans="1:15" ht="43.2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7" t="s">
        <v>13</v>
      </c>
    </row>
    <row r="2" spans="1:15" x14ac:dyDescent="0.3">
      <c r="A2" s="3">
        <v>2023</v>
      </c>
      <c r="B2" s="1">
        <v>117</v>
      </c>
      <c r="C2" s="1">
        <v>129</v>
      </c>
      <c r="D2" s="1">
        <v>153</v>
      </c>
      <c r="E2" s="1">
        <v>140</v>
      </c>
      <c r="F2" s="1">
        <v>129</v>
      </c>
      <c r="G2" s="1">
        <v>100</v>
      </c>
      <c r="H2" s="1">
        <v>87</v>
      </c>
      <c r="I2" s="1">
        <v>86</v>
      </c>
      <c r="J2" s="1">
        <v>67</v>
      </c>
      <c r="K2" s="1">
        <v>63</v>
      </c>
      <c r="L2" s="1">
        <v>80</v>
      </c>
      <c r="M2" s="1">
        <v>110</v>
      </c>
      <c r="N2" s="2">
        <f>AVERAGE(tabProjections[[#This Row],[Janv]:[Dec]])</f>
        <v>105.08333333333333</v>
      </c>
      <c r="O2" s="4">
        <f>_xlfn.STDEV.S(tabProjections[[#This Row],[Janv]:[Dec]])</f>
        <v>29.221593302753259</v>
      </c>
    </row>
    <row r="3" spans="1:15" x14ac:dyDescent="0.3">
      <c r="A3" s="3">
        <v>2024</v>
      </c>
      <c r="B3" s="1">
        <v>144</v>
      </c>
      <c r="C3" s="1">
        <v>177</v>
      </c>
      <c r="D3" s="1">
        <v>175</v>
      </c>
      <c r="E3" s="1">
        <v>151</v>
      </c>
      <c r="F3" s="1">
        <v>147</v>
      </c>
      <c r="G3" s="1">
        <v>126</v>
      </c>
      <c r="H3" s="1">
        <v>114</v>
      </c>
      <c r="I3" s="1">
        <v>100</v>
      </c>
      <c r="J3" s="1">
        <v>86</v>
      </c>
      <c r="K3" s="1">
        <v>102</v>
      </c>
      <c r="L3" s="1">
        <v>105</v>
      </c>
      <c r="M3" s="1">
        <v>144</v>
      </c>
      <c r="N3" s="2">
        <f>AVERAGE(tabProjections[[#This Row],[Janv]:[Dec]])</f>
        <v>130.91666666666666</v>
      </c>
      <c r="O3" s="4">
        <f>_xlfn.STDEV.S(tabProjections[[#This Row],[Janv]:[Dec]])</f>
        <v>29.943760416467185</v>
      </c>
    </row>
    <row r="4" spans="1:15" x14ac:dyDescent="0.3">
      <c r="A4" s="8">
        <v>2025</v>
      </c>
      <c r="B4" s="9">
        <v>183</v>
      </c>
      <c r="C4" s="9">
        <v>201</v>
      </c>
      <c r="D4" s="9">
        <v>207</v>
      </c>
      <c r="E4" s="9">
        <v>209</v>
      </c>
      <c r="F4" s="9">
        <v>198</v>
      </c>
      <c r="G4" s="9">
        <v>170</v>
      </c>
      <c r="H4" s="9">
        <v>156</v>
      </c>
      <c r="I4" s="9">
        <v>145</v>
      </c>
      <c r="J4" s="9">
        <v>135</v>
      </c>
      <c r="K4" s="9">
        <v>123</v>
      </c>
      <c r="L4" s="9">
        <v>151</v>
      </c>
      <c r="M4" s="9">
        <v>168</v>
      </c>
      <c r="N4" s="10">
        <f>AVERAGE(tabProjections[[#This Row],[Janv]:[Dec]])</f>
        <v>170.5</v>
      </c>
      <c r="O4" s="11">
        <f>_xlfn.STDEV.S(tabProjections[[#This Row],[Janv]:[Dec]])</f>
        <v>29.265244667600943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49030DFEE9F4C9B7E69D00A782217" ma:contentTypeVersion="5" ma:contentTypeDescription="Create a new document." ma:contentTypeScope="" ma:versionID="af0343defa422a36290bd84c90f15265">
  <xsd:schema xmlns:xsd="http://www.w3.org/2001/XMLSchema" xmlns:xs="http://www.w3.org/2001/XMLSchema" xmlns:p="http://schemas.microsoft.com/office/2006/metadata/properties" xmlns:ns2="9d49abf6-fb19-4fbc-b436-4be049abe1c6" targetNamespace="http://schemas.microsoft.com/office/2006/metadata/properties" ma:root="true" ma:fieldsID="e1d35875797f621f103c9f0fb7a9e32e" ns2:_="">
    <xsd:import namespace="9d49abf6-fb19-4fbc-b436-4be049abe1c6"/>
    <xsd:element name="properties">
      <xsd:complexType>
        <xsd:sequence>
          <xsd:element name="documentManagement">
            <xsd:complexType>
              <xsd:all>
                <xsd:element ref="ns2:Client" minOccurs="0"/>
                <xsd:element ref="ns2:ProjectNam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9abf6-fb19-4fbc-b436-4be049abe1c6" elementFormDefault="qualified">
    <xsd:import namespace="http://schemas.microsoft.com/office/2006/documentManagement/types"/>
    <xsd:import namespace="http://schemas.microsoft.com/office/infopath/2007/PartnerControls"/>
    <xsd:element name="Client" ma:index="8" nillable="true" ma:displayName="Client" ma:format="Dropdown" ma:internalName="Client">
      <xsd:simpleType>
        <xsd:restriction base="dms:Choice">
          <xsd:enumeration value="CHANEL"/>
          <xsd:enumeration value="UBS"/>
          <xsd:enumeration value="AUDEMARS PIGUET"/>
        </xsd:restriction>
      </xsd:simpleType>
    </xsd:element>
    <xsd:element name="ProjectName" ma:index="9" nillable="true" ma:displayName="Project Name" ma:format="Dropdown" ma:internalName="ProjectName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ame xmlns="9d49abf6-fb19-4fbc-b436-4be049abe1c6" xsi:nil="true"/>
    <Client xmlns="9d49abf6-fb19-4fbc-b436-4be049abe1c6" xsi:nil="true"/>
  </documentManagement>
</p:properties>
</file>

<file path=customXml/itemProps1.xml><?xml version="1.0" encoding="utf-8"?>
<ds:datastoreItem xmlns:ds="http://schemas.openxmlformats.org/officeDocument/2006/customXml" ds:itemID="{4CE42A8A-D2F2-412D-92B8-3171D6BF9C1F}"/>
</file>

<file path=customXml/itemProps2.xml><?xml version="1.0" encoding="utf-8"?>
<ds:datastoreItem xmlns:ds="http://schemas.openxmlformats.org/officeDocument/2006/customXml" ds:itemID="{51A350AA-F72A-4D4A-9756-A6D4FC196FA3}"/>
</file>

<file path=customXml/itemProps3.xml><?xml version="1.0" encoding="utf-8"?>
<ds:datastoreItem xmlns:ds="http://schemas.openxmlformats.org/officeDocument/2006/customXml" ds:itemID="{976625F3-5962-4106-8B89-AD011EA5FF9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sht_Projection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DANIC</dc:creator>
  <cp:lastModifiedBy>Tristan DANIC</cp:lastModifiedBy>
  <dcterms:created xsi:type="dcterms:W3CDTF">2026-01-25T13:30:01Z</dcterms:created>
  <dcterms:modified xsi:type="dcterms:W3CDTF">2026-01-25T13:31:37Z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0x010100C0849030DFEE9F4C9B7E69D00A782217</vt:lpwstr>
  </property>
</Properties>
</file>